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ani\2025\Licit2\"/>
    </mc:Choice>
  </mc:AlternateContent>
  <xr:revisionPtr revIDLastSave="0" documentId="13_ncr:1_{80F839FA-C057-4D45-AEF0-43EAB7B2455B}" xr6:coauthVersionLast="47" xr6:coauthVersionMax="47" xr10:uidLastSave="{00000000-0000-0000-0000-000000000000}"/>
  <bookViews>
    <workbookView xWindow="-120" yWindow="-120" windowWidth="29040" windowHeight="15720" tabRatio="991" xr2:uid="{00000000-000D-0000-FFFF-FFFF00000000}"/>
  </bookViews>
  <sheets>
    <sheet name="Munka1" sheetId="1" r:id="rId1"/>
    <sheet name="Munka2" sheetId="2" r:id="rId2"/>
    <sheet name="Munka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61" i="1" l="1"/>
  <c r="D61" i="1"/>
  <c r="I61" i="1"/>
  <c r="N62" i="1" l="1"/>
</calcChain>
</file>

<file path=xl/sharedStrings.xml><?xml version="1.0" encoding="utf-8"?>
<sst xmlns="http://schemas.openxmlformats.org/spreadsheetml/2006/main" count="83" uniqueCount="71">
  <si>
    <t>Felvételi lap</t>
  </si>
  <si>
    <t>Sorsz.</t>
  </si>
  <si>
    <t>Hossz</t>
  </si>
  <si>
    <t>Átmérő</t>
  </si>
  <si>
    <r>
      <rPr>
        <b/>
        <vertAlign val="superscript"/>
        <sz val="11"/>
        <color rgb="FF000000"/>
        <rFont val="Calibri"/>
        <family val="2"/>
        <charset val="238"/>
      </rPr>
      <t>m</t>
    </r>
    <r>
      <rPr>
        <b/>
        <vertAlign val="superscript"/>
        <sz val="11"/>
        <color rgb="FF000000"/>
        <rFont val="Calibri"/>
        <family val="2"/>
        <charset val="238"/>
      </rPr>
      <t>3</t>
    </r>
  </si>
  <si>
    <t>cm</t>
  </si>
  <si>
    <t xml:space="preserve">Budapesti Erdőgazdaság Zrt. </t>
  </si>
  <si>
    <t>Összesen:</t>
  </si>
  <si>
    <t>Velegi Dániel 30/684-9012</t>
  </si>
  <si>
    <t>1. sz. melléklet</t>
  </si>
  <si>
    <t>m</t>
  </si>
  <si>
    <t>Uzsa MÁV rakodó</t>
  </si>
  <si>
    <t>Tölgy fűrészrönk  licit  2025/2</t>
  </si>
  <si>
    <t>3384</t>
  </si>
  <si>
    <t>3326</t>
  </si>
  <si>
    <t>3368</t>
  </si>
  <si>
    <t>3385</t>
  </si>
  <si>
    <t>3382</t>
  </si>
  <si>
    <t>3383</t>
  </si>
  <si>
    <t>3381</t>
  </si>
  <si>
    <t>3388</t>
  </si>
  <si>
    <t>3257</t>
  </si>
  <si>
    <t>3323</t>
  </si>
  <si>
    <t>3289</t>
  </si>
  <si>
    <t>3282</t>
  </si>
  <si>
    <t>3294</t>
  </si>
  <si>
    <t>3316</t>
  </si>
  <si>
    <t>3241</t>
  </si>
  <si>
    <t>3324</t>
  </si>
  <si>
    <t>3314</t>
  </si>
  <si>
    <t>3305</t>
  </si>
  <si>
    <t>3304</t>
  </si>
  <si>
    <t>3318</t>
  </si>
  <si>
    <t>3311</t>
  </si>
  <si>
    <t>3281</t>
  </si>
  <si>
    <t>3271</t>
  </si>
  <si>
    <t>3272</t>
  </si>
  <si>
    <t>3283</t>
  </si>
  <si>
    <t>3249</t>
  </si>
  <si>
    <t>3254</t>
  </si>
  <si>
    <t>3255</t>
  </si>
  <si>
    <t>3252</t>
  </si>
  <si>
    <t>3295</t>
  </si>
  <si>
    <t>3277</t>
  </si>
  <si>
    <t>3300</t>
  </si>
  <si>
    <t>3248</t>
  </si>
  <si>
    <t>3262</t>
  </si>
  <si>
    <t>3253</t>
  </si>
  <si>
    <t>3330</t>
  </si>
  <si>
    <t>3325</t>
  </si>
  <si>
    <t>3342</t>
  </si>
  <si>
    <t>3366</t>
  </si>
  <si>
    <t>3345</t>
  </si>
  <si>
    <t>3319</t>
  </si>
  <si>
    <t>3320</t>
  </si>
  <si>
    <t>3351</t>
  </si>
  <si>
    <t>3329</t>
  </si>
  <si>
    <t>3356</t>
  </si>
  <si>
    <t>3386</t>
  </si>
  <si>
    <t>3347</t>
  </si>
  <si>
    <t>3126</t>
  </si>
  <si>
    <t>3127</t>
  </si>
  <si>
    <t>3387</t>
  </si>
  <si>
    <t>3380</t>
  </si>
  <si>
    <t>3374</t>
  </si>
  <si>
    <t>3327</t>
  </si>
  <si>
    <t>3334</t>
  </si>
  <si>
    <t>3328</t>
  </si>
  <si>
    <t>3307</t>
  </si>
  <si>
    <t>3365</t>
  </si>
  <si>
    <t>3349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</si>
</sst>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>
    <font>
      <sz val="11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vertAlign val="superscript"/>
      <sz val="11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sz val="11"/>
      <color theme="1"/>
      <name val="Liberation Sans1"/>
      <charset val="238"/>
    </font>
    <font>
      <sz val="12"/>
      <color theme="1"/>
      <name val="Liberation Sans1"/>
      <charset val="238"/>
    </font>
    <font>
      <sz val="12"/>
      <color rgb="FF000000"/>
      <name val="Liberation Sans1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5" fillId="0" borderId="0" xfId="0" applyFont="1"/>
    <xf numFmtId="0" fontId="4" fillId="0" borderId="0" xfId="0" applyFont="1"/>
    <xf numFmtId="2" fontId="4" fillId="0" borderId="0" xfId="0" applyNumberFormat="1" applyFont="1" applyAlignment="1">
      <alignment horizontal="center"/>
    </xf>
    <xf numFmtId="0" fontId="1" fillId="0" borderId="3" xfId="0" applyFont="1" applyBorder="1"/>
    <xf numFmtId="0" fontId="1" fillId="0" borderId="0" xfId="0" applyFont="1"/>
    <xf numFmtId="0" fontId="2" fillId="0" borderId="2" xfId="0" applyFont="1" applyBorder="1" applyAlignment="1">
      <alignment horizontal="center"/>
    </xf>
    <xf numFmtId="2" fontId="1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left"/>
    </xf>
    <xf numFmtId="2" fontId="0" fillId="0" borderId="0" xfId="0" applyNumberFormat="1"/>
    <xf numFmtId="2" fontId="1" fillId="0" borderId="0" xfId="0" applyNumberFormat="1" applyFont="1"/>
    <xf numFmtId="2" fontId="1" fillId="0" borderId="3" xfId="0" applyNumberFormat="1" applyFont="1" applyBorder="1"/>
    <xf numFmtId="0" fontId="0" fillId="0" borderId="5" xfId="0" applyBorder="1"/>
    <xf numFmtId="2" fontId="4" fillId="0" borderId="1" xfId="0" applyNumberFormat="1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/>
    </xf>
    <xf numFmtId="0" fontId="4" fillId="0" borderId="4" xfId="0" applyFont="1" applyBorder="1"/>
    <xf numFmtId="2" fontId="2" fillId="0" borderId="0" xfId="0" applyNumberFormat="1" applyFont="1" applyAlignment="1">
      <alignment horizontal="center"/>
    </xf>
    <xf numFmtId="2" fontId="6" fillId="0" borderId="0" xfId="0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0" fontId="4" fillId="0" borderId="0" xfId="0" applyFont="1" applyAlignment="1">
      <alignment horizontal="center"/>
    </xf>
    <xf numFmtId="2" fontId="4" fillId="0" borderId="0" xfId="0" applyNumberFormat="1" applyFont="1" applyAlignment="1">
      <alignment horizontal="center" vertical="center"/>
    </xf>
    <xf numFmtId="2" fontId="0" fillId="0" borderId="2" xfId="0" applyNumberFormat="1" applyBorder="1"/>
    <xf numFmtId="49" fontId="5" fillId="0" borderId="2" xfId="0" applyNumberFormat="1" applyFont="1" applyBorder="1" applyAlignment="1">
      <alignment horizontal="center"/>
    </xf>
    <xf numFmtId="164" fontId="5" fillId="0" borderId="2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2" fontId="7" fillId="0" borderId="2" xfId="0" applyNumberFormat="1" applyFont="1" applyBorder="1" applyAlignment="1">
      <alignment horizontal="center"/>
    </xf>
    <xf numFmtId="2" fontId="8" fillId="0" borderId="2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182"/>
  <sheetViews>
    <sheetView tabSelected="1" view="pageBreakPreview" topLeftCell="A25" zoomScale="85" zoomScaleNormal="100" zoomScaleSheetLayoutView="85" workbookViewId="0">
      <selection activeCell="I13" sqref="I13"/>
    </sheetView>
  </sheetViews>
  <sheetFormatPr defaultRowHeight="15"/>
  <cols>
    <col min="1" max="1" width="9.7109375" bestFit="1" customWidth="1"/>
    <col min="2" max="3" width="8"/>
    <col min="4" max="4" width="9.85546875" style="13" customWidth="1"/>
    <col min="5" max="5" width="4.5703125" style="13" customWidth="1"/>
    <col min="6" max="6" width="10.28515625" customWidth="1"/>
    <col min="7" max="8" width="8"/>
    <col min="9" max="9" width="10.7109375" style="13" customWidth="1"/>
    <col min="10" max="10" width="4.7109375" style="13" customWidth="1"/>
    <col min="11" max="11" width="8.5703125"/>
    <col min="12" max="12" width="8"/>
    <col min="13" max="14" width="8" customWidth="1"/>
    <col min="15" max="15" width="5" style="13" customWidth="1"/>
    <col min="16" max="16" width="12.140625" style="13" customWidth="1"/>
    <col min="17" max="17" width="12.28515625" customWidth="1"/>
    <col min="18" max="1029" width="8.5703125"/>
  </cols>
  <sheetData>
    <row r="1" spans="1:21" ht="18.75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1"/>
    </row>
    <row r="2" spans="1:21" ht="18.75">
      <c r="A2" s="32" t="s">
        <v>12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1"/>
    </row>
    <row r="3" spans="1:21" ht="15" customHeight="1">
      <c r="A3" s="1"/>
      <c r="B3" s="1"/>
      <c r="C3" s="1"/>
      <c r="D3" s="11"/>
      <c r="E3" s="11"/>
      <c r="F3" s="1"/>
      <c r="G3" s="1"/>
      <c r="H3" s="1"/>
      <c r="I3" s="11"/>
      <c r="J3" s="11"/>
      <c r="K3" s="1"/>
      <c r="L3" s="32" t="s">
        <v>9</v>
      </c>
      <c r="M3" s="32"/>
      <c r="N3" s="32"/>
      <c r="O3" s="32"/>
      <c r="P3" s="1"/>
    </row>
    <row r="4" spans="1:21" ht="18.75">
      <c r="A4" s="9" t="s">
        <v>6</v>
      </c>
      <c r="B4" s="9"/>
      <c r="C4" s="9"/>
      <c r="D4" s="14"/>
      <c r="E4" s="14"/>
      <c r="F4" s="9"/>
      <c r="G4" s="2" t="s">
        <v>11</v>
      </c>
      <c r="H4" s="2"/>
      <c r="I4" s="12"/>
      <c r="J4" s="12"/>
      <c r="K4" s="2"/>
      <c r="L4" s="2"/>
      <c r="M4" s="2"/>
      <c r="N4" s="2"/>
    </row>
    <row r="5" spans="1:21" ht="18.75">
      <c r="A5" s="8"/>
      <c r="B5" s="8"/>
      <c r="C5" s="8"/>
      <c r="D5" s="15"/>
      <c r="E5" s="15"/>
      <c r="F5" s="8"/>
      <c r="G5" s="2"/>
      <c r="I5" s="12"/>
      <c r="J5" s="12"/>
      <c r="K5" s="2" t="s">
        <v>8</v>
      </c>
      <c r="M5" s="2"/>
      <c r="N5" s="2"/>
      <c r="O5" s="12"/>
      <c r="P5" s="12"/>
    </row>
    <row r="6" spans="1:21" ht="17.25">
      <c r="A6" s="10" t="s">
        <v>1</v>
      </c>
      <c r="B6" s="10" t="s">
        <v>2</v>
      </c>
      <c r="C6" s="10" t="s">
        <v>3</v>
      </c>
      <c r="D6" s="18" t="s">
        <v>4</v>
      </c>
      <c r="E6" s="18"/>
      <c r="F6" s="10" t="s">
        <v>1</v>
      </c>
      <c r="G6" s="10" t="s">
        <v>2</v>
      </c>
      <c r="H6" s="10" t="s">
        <v>3</v>
      </c>
      <c r="I6" s="18" t="s">
        <v>4</v>
      </c>
      <c r="J6" s="18"/>
      <c r="K6" s="10" t="s">
        <v>1</v>
      </c>
      <c r="L6" s="10" t="s">
        <v>2</v>
      </c>
      <c r="M6" s="10" t="s">
        <v>3</v>
      </c>
      <c r="N6" s="18" t="s">
        <v>4</v>
      </c>
      <c r="O6" s="25"/>
      <c r="P6" s="20"/>
    </row>
    <row r="7" spans="1:21">
      <c r="A7" s="10"/>
      <c r="B7" s="10" t="s">
        <v>10</v>
      </c>
      <c r="C7" s="10" t="s">
        <v>5</v>
      </c>
      <c r="D7" s="18"/>
      <c r="E7" s="18"/>
      <c r="F7" s="10"/>
      <c r="G7" s="10" t="s">
        <v>10</v>
      </c>
      <c r="H7" s="10" t="s">
        <v>5</v>
      </c>
      <c r="I7" s="18"/>
      <c r="J7" s="18"/>
      <c r="K7" s="10"/>
      <c r="L7" s="10" t="s">
        <v>10</v>
      </c>
      <c r="M7" s="10" t="s">
        <v>5</v>
      </c>
      <c r="N7" s="18"/>
      <c r="O7" s="25"/>
      <c r="P7" s="20"/>
    </row>
    <row r="8" spans="1:21" ht="15.75">
      <c r="A8" s="26" t="s">
        <v>13</v>
      </c>
      <c r="B8" s="27">
        <v>3.2</v>
      </c>
      <c r="C8" s="28">
        <v>50</v>
      </c>
      <c r="D8" s="29">
        <v>0.67</v>
      </c>
      <c r="E8" s="29"/>
      <c r="F8" s="26" t="s">
        <v>66</v>
      </c>
      <c r="G8" s="27">
        <v>3</v>
      </c>
      <c r="H8" s="28">
        <v>38</v>
      </c>
      <c r="I8" s="30">
        <v>0.37</v>
      </c>
      <c r="J8" s="29"/>
      <c r="K8" s="26"/>
      <c r="L8" s="27"/>
      <c r="M8" s="28"/>
      <c r="N8" s="29"/>
      <c r="O8" s="25"/>
      <c r="P8" s="21"/>
    </row>
    <row r="9" spans="1:21" ht="15.75">
      <c r="A9" s="26" t="s">
        <v>14</v>
      </c>
      <c r="B9" s="27">
        <v>4.5</v>
      </c>
      <c r="C9" s="28">
        <v>46</v>
      </c>
      <c r="D9" s="29">
        <v>0.83</v>
      </c>
      <c r="E9" s="29"/>
      <c r="F9" s="26" t="s">
        <v>67</v>
      </c>
      <c r="G9" s="27">
        <v>3</v>
      </c>
      <c r="H9" s="28">
        <v>44</v>
      </c>
      <c r="I9" s="30">
        <v>0.49</v>
      </c>
      <c r="J9" s="29"/>
      <c r="K9" s="26"/>
      <c r="L9" s="27"/>
      <c r="M9" s="28"/>
      <c r="N9" s="29"/>
      <c r="O9" s="25"/>
      <c r="P9" s="21"/>
    </row>
    <row r="10" spans="1:21" ht="15.75">
      <c r="A10" s="26" t="s">
        <v>15</v>
      </c>
      <c r="B10" s="27">
        <v>4</v>
      </c>
      <c r="C10" s="28">
        <v>40</v>
      </c>
      <c r="D10" s="29">
        <v>0.56000000000000005</v>
      </c>
      <c r="E10" s="29"/>
      <c r="F10" s="26" t="s">
        <v>68</v>
      </c>
      <c r="G10" s="27">
        <v>3</v>
      </c>
      <c r="H10" s="28">
        <v>42</v>
      </c>
      <c r="I10" s="30">
        <v>0.45</v>
      </c>
      <c r="J10" s="29"/>
      <c r="K10" s="26"/>
      <c r="L10" s="27"/>
      <c r="M10" s="28"/>
      <c r="N10" s="29"/>
      <c r="O10" s="25"/>
      <c r="P10" s="21"/>
    </row>
    <row r="11" spans="1:21" ht="15.75">
      <c r="A11" s="26" t="s">
        <v>16</v>
      </c>
      <c r="B11" s="27">
        <v>4</v>
      </c>
      <c r="C11" s="28">
        <v>58</v>
      </c>
      <c r="D11" s="29">
        <v>1.1599999999999999</v>
      </c>
      <c r="E11" s="29"/>
      <c r="F11" s="26" t="s">
        <v>69</v>
      </c>
      <c r="G11" s="27">
        <v>3</v>
      </c>
      <c r="H11" s="28">
        <v>38</v>
      </c>
      <c r="I11" s="30">
        <v>0.37</v>
      </c>
      <c r="J11" s="29"/>
      <c r="K11" s="26"/>
      <c r="L11" s="27"/>
      <c r="M11" s="28"/>
      <c r="N11" s="29"/>
      <c r="O11" s="25"/>
      <c r="P11" s="21"/>
    </row>
    <row r="12" spans="1:21" ht="15.75">
      <c r="A12" s="26" t="s">
        <v>17</v>
      </c>
      <c r="B12" s="27">
        <v>4</v>
      </c>
      <c r="C12" s="28">
        <v>50</v>
      </c>
      <c r="D12" s="29">
        <v>0.86</v>
      </c>
      <c r="E12" s="29"/>
      <c r="F12" s="26" t="s">
        <v>70</v>
      </c>
      <c r="G12" s="27">
        <v>3</v>
      </c>
      <c r="H12" s="28">
        <v>50</v>
      </c>
      <c r="I12" s="30">
        <v>0.63</v>
      </c>
      <c r="J12" s="29"/>
      <c r="K12" s="26"/>
      <c r="L12" s="27"/>
      <c r="M12" s="28"/>
      <c r="N12" s="29"/>
      <c r="O12" s="25"/>
      <c r="P12" s="21"/>
    </row>
    <row r="13" spans="1:21" ht="15.75">
      <c r="A13" s="26" t="s">
        <v>18</v>
      </c>
      <c r="B13" s="27">
        <v>4</v>
      </c>
      <c r="C13" s="28">
        <v>50</v>
      </c>
      <c r="D13" s="29">
        <v>0.86</v>
      </c>
      <c r="E13" s="29"/>
      <c r="F13" s="26"/>
      <c r="G13" s="27"/>
      <c r="H13" s="28"/>
      <c r="I13" s="30"/>
      <c r="J13" s="29"/>
      <c r="K13" s="26"/>
      <c r="L13" s="27"/>
      <c r="M13" s="28"/>
      <c r="N13" s="29"/>
      <c r="O13" s="25"/>
      <c r="P13" s="21"/>
    </row>
    <row r="14" spans="1:21" ht="15.75">
      <c r="A14" s="26" t="s">
        <v>19</v>
      </c>
      <c r="B14" s="27">
        <v>4</v>
      </c>
      <c r="C14" s="28">
        <v>48</v>
      </c>
      <c r="D14" s="29">
        <v>0.79</v>
      </c>
      <c r="E14" s="29"/>
      <c r="F14" s="26"/>
      <c r="G14" s="27"/>
      <c r="H14" s="28"/>
      <c r="I14" s="30"/>
      <c r="J14" s="29"/>
      <c r="K14" s="26"/>
      <c r="L14" s="27"/>
      <c r="M14" s="28"/>
      <c r="N14" s="29"/>
      <c r="O14" s="25"/>
      <c r="P14" s="21"/>
    </row>
    <row r="15" spans="1:21" ht="15.75">
      <c r="A15" s="26" t="s">
        <v>20</v>
      </c>
      <c r="B15" s="27">
        <v>4</v>
      </c>
      <c r="C15" s="28">
        <v>46</v>
      </c>
      <c r="D15" s="29">
        <v>0.73</v>
      </c>
      <c r="E15" s="29"/>
      <c r="F15" s="26"/>
      <c r="G15" s="27"/>
      <c r="H15" s="28"/>
      <c r="I15" s="30"/>
      <c r="J15" s="29"/>
      <c r="K15" s="26"/>
      <c r="L15" s="27"/>
      <c r="M15" s="28"/>
      <c r="N15" s="29"/>
      <c r="O15" s="25"/>
      <c r="P15" s="21"/>
      <c r="U15" s="13"/>
    </row>
    <row r="16" spans="1:21" ht="15.75">
      <c r="A16" s="26" t="s">
        <v>21</v>
      </c>
      <c r="B16" s="27">
        <v>4.3</v>
      </c>
      <c r="C16" s="28">
        <v>44</v>
      </c>
      <c r="D16" s="29">
        <v>0.72</v>
      </c>
      <c r="E16" s="29"/>
      <c r="F16" s="26"/>
      <c r="G16" s="27"/>
      <c r="H16" s="28"/>
      <c r="I16" s="30"/>
      <c r="J16" s="29"/>
      <c r="K16" s="26"/>
      <c r="L16" s="27"/>
      <c r="M16" s="28"/>
      <c r="N16" s="29"/>
      <c r="O16" s="25"/>
      <c r="P16" s="21"/>
      <c r="U16" s="13"/>
    </row>
    <row r="17" spans="1:21" ht="15.75">
      <c r="A17" s="26" t="s">
        <v>22</v>
      </c>
      <c r="B17" s="27">
        <v>5.0999999999999996</v>
      </c>
      <c r="C17" s="28">
        <v>42</v>
      </c>
      <c r="D17" s="29">
        <v>0.8</v>
      </c>
      <c r="E17" s="29"/>
      <c r="F17" s="26"/>
      <c r="G17" s="27"/>
      <c r="H17" s="28"/>
      <c r="I17" s="30"/>
      <c r="J17" s="29"/>
      <c r="K17" s="26"/>
      <c r="L17" s="27"/>
      <c r="M17" s="28"/>
      <c r="N17" s="29"/>
      <c r="O17" s="25"/>
      <c r="P17" s="21"/>
      <c r="U17" s="13"/>
    </row>
    <row r="18" spans="1:21" ht="15.75">
      <c r="A18" s="26" t="s">
        <v>23</v>
      </c>
      <c r="B18" s="27">
        <v>3</v>
      </c>
      <c r="C18" s="28">
        <v>60</v>
      </c>
      <c r="D18" s="29">
        <v>0.9</v>
      </c>
      <c r="E18" s="29"/>
      <c r="F18" s="26"/>
      <c r="G18" s="27"/>
      <c r="H18" s="28"/>
      <c r="I18" s="30"/>
      <c r="J18" s="29"/>
      <c r="K18" s="26"/>
      <c r="L18" s="27"/>
      <c r="M18" s="28"/>
      <c r="N18" s="29"/>
      <c r="O18" s="25"/>
      <c r="P18" s="21"/>
    </row>
    <row r="19" spans="1:21" ht="15.75">
      <c r="A19" s="26" t="s">
        <v>24</v>
      </c>
      <c r="B19" s="27">
        <v>2.8</v>
      </c>
      <c r="C19" s="28">
        <v>52</v>
      </c>
      <c r="D19" s="29">
        <v>0.64</v>
      </c>
      <c r="E19" s="29"/>
      <c r="F19" s="26"/>
      <c r="G19" s="27"/>
      <c r="H19" s="28"/>
      <c r="I19" s="30"/>
      <c r="J19" s="29"/>
      <c r="K19" s="26"/>
      <c r="L19" s="27"/>
      <c r="M19" s="28"/>
      <c r="N19" s="29"/>
      <c r="O19" s="25"/>
      <c r="P19" s="21"/>
    </row>
    <row r="20" spans="1:21" ht="15.75">
      <c r="A20" s="26" t="s">
        <v>25</v>
      </c>
      <c r="B20" s="27">
        <v>3</v>
      </c>
      <c r="C20" s="28">
        <v>52</v>
      </c>
      <c r="D20" s="29">
        <v>0.69</v>
      </c>
      <c r="E20" s="29"/>
      <c r="F20" s="26"/>
      <c r="G20" s="27"/>
      <c r="H20" s="28"/>
      <c r="I20" s="30"/>
      <c r="J20" s="29"/>
      <c r="K20" s="26"/>
      <c r="L20" s="27"/>
      <c r="M20" s="28"/>
      <c r="N20" s="29"/>
      <c r="O20" s="25"/>
      <c r="P20" s="21"/>
    </row>
    <row r="21" spans="1:21" ht="15.75">
      <c r="A21" s="26" t="s">
        <v>26</v>
      </c>
      <c r="B21" s="27">
        <v>3</v>
      </c>
      <c r="C21" s="28">
        <v>38</v>
      </c>
      <c r="D21" s="29">
        <v>0.37</v>
      </c>
      <c r="E21" s="29"/>
      <c r="F21" s="26"/>
      <c r="G21" s="27"/>
      <c r="H21" s="28"/>
      <c r="I21" s="30"/>
      <c r="J21" s="29"/>
      <c r="K21" s="26"/>
      <c r="L21" s="27"/>
      <c r="M21" s="28"/>
      <c r="N21" s="29"/>
      <c r="O21" s="25"/>
      <c r="P21" s="21"/>
    </row>
    <row r="22" spans="1:21" ht="15.75">
      <c r="A22" s="26" t="s">
        <v>27</v>
      </c>
      <c r="B22" s="27">
        <v>5.0999999999999996</v>
      </c>
      <c r="C22" s="28">
        <v>56</v>
      </c>
      <c r="D22" s="29">
        <v>1.42</v>
      </c>
      <c r="E22" s="29"/>
      <c r="F22" s="26"/>
      <c r="G22" s="27"/>
      <c r="H22" s="28"/>
      <c r="I22" s="30"/>
      <c r="J22" s="29"/>
      <c r="K22" s="26"/>
      <c r="L22" s="27"/>
      <c r="M22" s="28"/>
      <c r="N22" s="29"/>
      <c r="O22" s="25"/>
      <c r="P22" s="21"/>
    </row>
    <row r="23" spans="1:21" ht="15.75">
      <c r="A23" s="26" t="s">
        <v>28</v>
      </c>
      <c r="B23" s="27">
        <v>2.9</v>
      </c>
      <c r="C23" s="28">
        <v>48</v>
      </c>
      <c r="D23" s="29">
        <v>0.56000000000000005</v>
      </c>
      <c r="E23" s="29"/>
      <c r="F23" s="26"/>
      <c r="G23" s="27"/>
      <c r="H23" s="28"/>
      <c r="I23" s="30"/>
      <c r="J23" s="29"/>
      <c r="K23" s="26"/>
      <c r="L23" s="27"/>
      <c r="M23" s="28"/>
      <c r="N23" s="29"/>
      <c r="O23" s="25"/>
      <c r="P23" s="21"/>
    </row>
    <row r="24" spans="1:21" ht="15.75">
      <c r="A24" s="26" t="s">
        <v>29</v>
      </c>
      <c r="B24" s="27">
        <v>3</v>
      </c>
      <c r="C24" s="28">
        <v>40</v>
      </c>
      <c r="D24" s="29">
        <v>0.41</v>
      </c>
      <c r="E24" s="29"/>
      <c r="F24" s="26"/>
      <c r="G24" s="27"/>
      <c r="H24" s="28"/>
      <c r="I24" s="30"/>
      <c r="J24" s="29"/>
      <c r="K24" s="26"/>
      <c r="L24" s="27"/>
      <c r="M24" s="28"/>
      <c r="N24" s="29"/>
      <c r="O24" s="25"/>
      <c r="P24" s="21"/>
    </row>
    <row r="25" spans="1:21" ht="15.75">
      <c r="A25" s="26" t="s">
        <v>30</v>
      </c>
      <c r="B25" s="27">
        <v>3</v>
      </c>
      <c r="C25" s="28">
        <v>38</v>
      </c>
      <c r="D25" s="29">
        <v>0.37</v>
      </c>
      <c r="E25" s="29"/>
      <c r="F25" s="26"/>
      <c r="G25" s="27"/>
      <c r="H25" s="28"/>
      <c r="I25" s="30"/>
      <c r="J25" s="29"/>
      <c r="K25" s="26"/>
      <c r="L25" s="27"/>
      <c r="M25" s="28"/>
      <c r="N25" s="29"/>
      <c r="O25" s="25"/>
      <c r="P25" s="21"/>
      <c r="R25" s="13"/>
    </row>
    <row r="26" spans="1:21" ht="15.75">
      <c r="A26" s="26" t="s">
        <v>31</v>
      </c>
      <c r="B26" s="27">
        <v>3</v>
      </c>
      <c r="C26" s="28">
        <v>46</v>
      </c>
      <c r="D26" s="29">
        <v>0.54</v>
      </c>
      <c r="E26" s="29"/>
      <c r="F26" s="26"/>
      <c r="G26" s="27"/>
      <c r="H26" s="28"/>
      <c r="I26" s="30"/>
      <c r="J26" s="29"/>
      <c r="K26" s="26"/>
      <c r="L26" s="27"/>
      <c r="M26" s="28"/>
      <c r="N26" s="29"/>
      <c r="O26" s="25"/>
      <c r="P26" s="21"/>
      <c r="R26" s="13"/>
    </row>
    <row r="27" spans="1:21" ht="15.75">
      <c r="A27" s="26" t="s">
        <v>32</v>
      </c>
      <c r="B27" s="27">
        <v>3</v>
      </c>
      <c r="C27" s="28">
        <v>42</v>
      </c>
      <c r="D27" s="29">
        <v>0.45</v>
      </c>
      <c r="E27" s="29"/>
      <c r="F27" s="26"/>
      <c r="G27" s="27"/>
      <c r="H27" s="28"/>
      <c r="I27" s="30"/>
      <c r="J27" s="29"/>
      <c r="K27" s="26"/>
      <c r="L27" s="27"/>
      <c r="M27" s="28"/>
      <c r="N27" s="29"/>
      <c r="O27" s="25"/>
      <c r="P27" s="21"/>
      <c r="R27" s="13"/>
    </row>
    <row r="28" spans="1:21" ht="15.75">
      <c r="A28" s="26" t="s">
        <v>33</v>
      </c>
      <c r="B28" s="27">
        <v>3</v>
      </c>
      <c r="C28" s="28">
        <v>40</v>
      </c>
      <c r="D28" s="29">
        <v>0.41</v>
      </c>
      <c r="E28" s="29"/>
      <c r="F28" s="26"/>
      <c r="G28" s="27"/>
      <c r="H28" s="28"/>
      <c r="I28" s="29"/>
      <c r="J28" s="29"/>
      <c r="K28" s="26"/>
      <c r="L28" s="27"/>
      <c r="M28" s="28"/>
      <c r="N28" s="31"/>
      <c r="O28" s="25"/>
      <c r="P28" s="22"/>
    </row>
    <row r="29" spans="1:21" ht="15.75">
      <c r="A29" s="26" t="s">
        <v>34</v>
      </c>
      <c r="B29" s="27">
        <v>2.5</v>
      </c>
      <c r="C29" s="28">
        <v>50</v>
      </c>
      <c r="D29" s="29">
        <v>0.51</v>
      </c>
      <c r="E29" s="29"/>
      <c r="F29" s="26"/>
      <c r="G29" s="27"/>
      <c r="H29" s="28"/>
      <c r="I29" s="29"/>
      <c r="J29" s="29"/>
      <c r="K29" s="26"/>
      <c r="L29" s="27"/>
      <c r="M29" s="28"/>
      <c r="N29" s="29"/>
      <c r="O29" s="25"/>
      <c r="P29" s="21"/>
    </row>
    <row r="30" spans="1:21" ht="15.75">
      <c r="A30" s="26" t="s">
        <v>35</v>
      </c>
      <c r="B30" s="27">
        <v>2.5</v>
      </c>
      <c r="C30" s="28">
        <v>36</v>
      </c>
      <c r="D30" s="29">
        <v>0.27</v>
      </c>
      <c r="E30" s="29"/>
      <c r="F30" s="26"/>
      <c r="G30" s="27"/>
      <c r="H30" s="28"/>
      <c r="I30" s="29"/>
      <c r="J30" s="29"/>
      <c r="K30" s="26"/>
      <c r="L30" s="27"/>
      <c r="M30" s="28"/>
      <c r="N30" s="29"/>
      <c r="O30" s="25"/>
      <c r="P30" s="21"/>
    </row>
    <row r="31" spans="1:21" ht="15.75">
      <c r="A31" s="26" t="s">
        <v>36</v>
      </c>
      <c r="B31" s="27">
        <v>2.5</v>
      </c>
      <c r="C31" s="28">
        <v>36</v>
      </c>
      <c r="D31" s="29">
        <v>0.27</v>
      </c>
      <c r="E31" s="29"/>
      <c r="F31" s="26"/>
      <c r="G31" s="27"/>
      <c r="H31" s="28"/>
      <c r="I31" s="29"/>
      <c r="J31" s="29"/>
      <c r="K31" s="26"/>
      <c r="L31" s="27"/>
      <c r="M31" s="28"/>
      <c r="N31" s="29"/>
      <c r="O31" s="25"/>
      <c r="P31" s="21"/>
    </row>
    <row r="32" spans="1:21" ht="15.75">
      <c r="A32" s="26" t="s">
        <v>37</v>
      </c>
      <c r="B32" s="27">
        <v>2.5</v>
      </c>
      <c r="C32" s="28">
        <v>48</v>
      </c>
      <c r="D32" s="29">
        <v>0.48</v>
      </c>
      <c r="E32" s="29"/>
      <c r="F32" s="26"/>
      <c r="G32" s="27"/>
      <c r="H32" s="28"/>
      <c r="I32" s="29"/>
      <c r="J32" s="29"/>
      <c r="K32" s="26"/>
      <c r="L32" s="27"/>
      <c r="M32" s="28"/>
      <c r="N32" s="29"/>
      <c r="O32" s="25"/>
      <c r="P32" s="21"/>
    </row>
    <row r="33" spans="1:16" ht="15.75">
      <c r="A33" s="26" t="s">
        <v>38</v>
      </c>
      <c r="B33" s="27">
        <v>2.5</v>
      </c>
      <c r="C33" s="28">
        <v>52</v>
      </c>
      <c r="D33" s="29">
        <v>0.56999999999999995</v>
      </c>
      <c r="E33" s="29"/>
      <c r="F33" s="26"/>
      <c r="G33" s="27"/>
      <c r="H33" s="28"/>
      <c r="I33" s="29"/>
      <c r="J33" s="29"/>
      <c r="K33" s="26"/>
      <c r="L33" s="27"/>
      <c r="M33" s="28"/>
      <c r="N33" s="29"/>
      <c r="O33" s="25"/>
      <c r="P33" s="21"/>
    </row>
    <row r="34" spans="1:16" ht="15.75">
      <c r="A34" s="26" t="s">
        <v>39</v>
      </c>
      <c r="B34" s="27">
        <v>2.5</v>
      </c>
      <c r="C34" s="28">
        <v>34</v>
      </c>
      <c r="D34" s="29">
        <v>0.25</v>
      </c>
      <c r="E34" s="29"/>
      <c r="F34" s="26"/>
      <c r="G34" s="27"/>
      <c r="H34" s="28"/>
      <c r="I34" s="29"/>
      <c r="J34" s="29"/>
      <c r="K34" s="26"/>
      <c r="L34" s="27"/>
      <c r="M34" s="28"/>
      <c r="N34" s="29"/>
      <c r="O34" s="25"/>
      <c r="P34" s="21"/>
    </row>
    <row r="35" spans="1:16" ht="15.75">
      <c r="A35" s="26" t="s">
        <v>40</v>
      </c>
      <c r="B35" s="27">
        <v>2.1</v>
      </c>
      <c r="C35" s="28">
        <v>60</v>
      </c>
      <c r="D35" s="29">
        <v>0.62</v>
      </c>
      <c r="E35" s="29"/>
      <c r="F35" s="26"/>
      <c r="G35" s="27"/>
      <c r="H35" s="28"/>
      <c r="I35" s="29"/>
      <c r="J35" s="29"/>
      <c r="K35" s="26"/>
      <c r="L35" s="27"/>
      <c r="M35" s="28"/>
      <c r="N35" s="29"/>
      <c r="O35" s="25"/>
      <c r="P35" s="21"/>
    </row>
    <row r="36" spans="1:16" ht="15.75">
      <c r="A36" s="26" t="s">
        <v>41</v>
      </c>
      <c r="B36" s="27">
        <v>2.4</v>
      </c>
      <c r="C36" s="28">
        <v>52</v>
      </c>
      <c r="D36" s="29">
        <v>0.54</v>
      </c>
      <c r="E36" s="29"/>
      <c r="F36" s="26"/>
      <c r="G36" s="27"/>
      <c r="H36" s="28"/>
      <c r="I36" s="29"/>
      <c r="J36" s="29"/>
      <c r="K36" s="26"/>
      <c r="L36" s="27"/>
      <c r="M36" s="28"/>
      <c r="N36" s="29"/>
      <c r="O36" s="25"/>
      <c r="P36" s="21"/>
    </row>
    <row r="37" spans="1:16" ht="15.75">
      <c r="A37" s="26" t="s">
        <v>42</v>
      </c>
      <c r="B37" s="27">
        <v>3.3</v>
      </c>
      <c r="C37" s="28">
        <v>48</v>
      </c>
      <c r="D37" s="29">
        <v>0.64</v>
      </c>
      <c r="E37" s="29"/>
      <c r="F37" s="26"/>
      <c r="G37" s="27"/>
      <c r="H37" s="28"/>
      <c r="I37" s="29"/>
      <c r="J37" s="29"/>
      <c r="K37" s="26"/>
      <c r="L37" s="27"/>
      <c r="M37" s="28"/>
      <c r="N37" s="29"/>
      <c r="O37" s="25"/>
      <c r="P37" s="21"/>
    </row>
    <row r="38" spans="1:16" ht="15.75">
      <c r="A38" s="26" t="s">
        <v>43</v>
      </c>
      <c r="B38" s="27">
        <v>3.6</v>
      </c>
      <c r="C38" s="28">
        <v>36</v>
      </c>
      <c r="D38" s="29">
        <v>0.41</v>
      </c>
      <c r="E38" s="29"/>
      <c r="F38" s="26"/>
      <c r="G38" s="27"/>
      <c r="H38" s="28"/>
      <c r="I38" s="29"/>
      <c r="J38" s="29"/>
      <c r="K38" s="26"/>
      <c r="L38" s="27"/>
      <c r="M38" s="28"/>
      <c r="N38" s="29"/>
      <c r="O38" s="25"/>
      <c r="P38" s="21"/>
    </row>
    <row r="39" spans="1:16" ht="15.75">
      <c r="A39" s="26" t="s">
        <v>44</v>
      </c>
      <c r="B39" s="27">
        <v>3</v>
      </c>
      <c r="C39" s="28">
        <v>38</v>
      </c>
      <c r="D39" s="29">
        <v>0.37</v>
      </c>
      <c r="E39" s="29"/>
      <c r="F39" s="26"/>
      <c r="G39" s="27"/>
      <c r="H39" s="28"/>
      <c r="I39" s="29"/>
      <c r="J39" s="29"/>
      <c r="K39" s="26"/>
      <c r="L39" s="27"/>
      <c r="M39" s="28"/>
      <c r="N39" s="29"/>
      <c r="O39" s="25"/>
      <c r="P39" s="21"/>
    </row>
    <row r="40" spans="1:16" ht="15.75">
      <c r="A40" s="26" t="s">
        <v>45</v>
      </c>
      <c r="B40" s="27">
        <v>3</v>
      </c>
      <c r="C40" s="28">
        <v>46</v>
      </c>
      <c r="D40" s="29">
        <v>0.53</v>
      </c>
      <c r="E40" s="29"/>
      <c r="F40" s="26"/>
      <c r="G40" s="27"/>
      <c r="H40" s="28"/>
      <c r="I40" s="29"/>
      <c r="J40" s="29"/>
      <c r="K40" s="26"/>
      <c r="L40" s="27"/>
      <c r="M40" s="28"/>
      <c r="N40" s="29"/>
      <c r="O40" s="25"/>
      <c r="P40" s="21"/>
    </row>
    <row r="41" spans="1:16" ht="15.75">
      <c r="A41" s="26" t="s">
        <v>46</v>
      </c>
      <c r="B41" s="27">
        <v>2.9</v>
      </c>
      <c r="C41" s="28">
        <v>52</v>
      </c>
      <c r="D41" s="29">
        <v>0.66</v>
      </c>
      <c r="E41" s="29"/>
      <c r="F41" s="26"/>
      <c r="G41" s="27"/>
      <c r="H41" s="28"/>
      <c r="I41" s="29"/>
      <c r="J41" s="29"/>
      <c r="K41" s="26"/>
      <c r="L41" s="27"/>
      <c r="M41" s="28"/>
      <c r="N41" s="29"/>
      <c r="O41" s="25"/>
      <c r="P41" s="21"/>
    </row>
    <row r="42" spans="1:16" ht="15.75">
      <c r="A42" s="26" t="s">
        <v>47</v>
      </c>
      <c r="B42" s="27">
        <v>2.8</v>
      </c>
      <c r="C42" s="28">
        <v>56</v>
      </c>
      <c r="D42" s="29">
        <v>0.74</v>
      </c>
      <c r="E42" s="29"/>
      <c r="F42" s="26"/>
      <c r="G42" s="27"/>
      <c r="H42" s="28"/>
      <c r="I42" s="29"/>
      <c r="J42" s="29"/>
      <c r="K42" s="26"/>
      <c r="L42" s="27"/>
      <c r="M42" s="28"/>
      <c r="N42" s="29"/>
      <c r="O42" s="25"/>
      <c r="P42" s="21"/>
    </row>
    <row r="43" spans="1:16" ht="15.75">
      <c r="A43" s="26" t="s">
        <v>48</v>
      </c>
      <c r="B43" s="27">
        <v>2.5</v>
      </c>
      <c r="C43" s="28">
        <v>54</v>
      </c>
      <c r="D43" s="29">
        <v>0.61</v>
      </c>
      <c r="E43" s="29"/>
      <c r="F43" s="26"/>
      <c r="G43" s="27"/>
      <c r="H43" s="28"/>
      <c r="I43" s="29"/>
      <c r="J43" s="29"/>
      <c r="K43" s="26"/>
      <c r="L43" s="27"/>
      <c r="M43" s="28"/>
      <c r="N43" s="29"/>
      <c r="O43" s="25"/>
      <c r="P43" s="21"/>
    </row>
    <row r="44" spans="1:16" ht="15.75">
      <c r="A44" s="26" t="s">
        <v>49</v>
      </c>
      <c r="B44" s="27">
        <v>2.5</v>
      </c>
      <c r="C44" s="28">
        <v>46</v>
      </c>
      <c r="D44" s="29">
        <v>0.44</v>
      </c>
      <c r="E44" s="29"/>
      <c r="F44" s="26"/>
      <c r="G44" s="27"/>
      <c r="H44" s="28"/>
      <c r="I44" s="29"/>
      <c r="J44" s="29"/>
      <c r="K44" s="26"/>
      <c r="L44" s="27"/>
      <c r="M44" s="28"/>
      <c r="N44" s="29"/>
      <c r="O44" s="25"/>
      <c r="P44" s="21"/>
    </row>
    <row r="45" spans="1:16" ht="15.75">
      <c r="A45" s="26" t="s">
        <v>50</v>
      </c>
      <c r="B45" s="27">
        <v>2.1</v>
      </c>
      <c r="C45" s="28">
        <v>42</v>
      </c>
      <c r="D45" s="29">
        <v>0.31</v>
      </c>
      <c r="E45" s="29"/>
      <c r="F45" s="26"/>
      <c r="G45" s="27"/>
      <c r="H45" s="28"/>
      <c r="I45" s="29"/>
      <c r="J45" s="29"/>
      <c r="K45" s="26"/>
      <c r="L45" s="27"/>
      <c r="M45" s="28"/>
      <c r="N45" s="29"/>
      <c r="O45" s="25"/>
      <c r="P45" s="21"/>
    </row>
    <row r="46" spans="1:16" ht="15.75">
      <c r="A46" s="26" t="s">
        <v>51</v>
      </c>
      <c r="B46" s="27">
        <v>2.5</v>
      </c>
      <c r="C46" s="28">
        <v>46</v>
      </c>
      <c r="D46" s="29">
        <v>0.44</v>
      </c>
      <c r="E46" s="29"/>
      <c r="F46" s="26"/>
      <c r="G46" s="27"/>
      <c r="H46" s="28"/>
      <c r="I46" s="29"/>
      <c r="J46" s="29"/>
      <c r="K46" s="26"/>
      <c r="L46" s="27"/>
      <c r="M46" s="28"/>
      <c r="N46" s="29"/>
      <c r="O46" s="25"/>
      <c r="P46" s="21"/>
    </row>
    <row r="47" spans="1:16" ht="15.75">
      <c r="A47" s="26" t="s">
        <v>52</v>
      </c>
      <c r="B47" s="27">
        <v>2.5</v>
      </c>
      <c r="C47" s="28">
        <v>52</v>
      </c>
      <c r="D47" s="29">
        <v>0.56999999999999995</v>
      </c>
      <c r="E47" s="29"/>
      <c r="F47" s="26"/>
      <c r="G47" s="27"/>
      <c r="H47" s="28"/>
      <c r="I47" s="29"/>
      <c r="J47" s="29"/>
      <c r="K47" s="26"/>
      <c r="L47" s="27"/>
      <c r="M47" s="28"/>
      <c r="N47" s="29"/>
      <c r="O47" s="25"/>
      <c r="P47" s="21"/>
    </row>
    <row r="48" spans="1:16" ht="15.75">
      <c r="A48" s="26" t="s">
        <v>53</v>
      </c>
      <c r="B48" s="27">
        <v>2.5</v>
      </c>
      <c r="C48" s="28">
        <v>34</v>
      </c>
      <c r="D48" s="29">
        <v>0.25</v>
      </c>
      <c r="E48" s="29"/>
      <c r="F48" s="26"/>
      <c r="G48" s="27"/>
      <c r="H48" s="28"/>
      <c r="I48" s="29"/>
      <c r="J48" s="29"/>
      <c r="K48" s="26"/>
      <c r="L48" s="27"/>
      <c r="M48" s="28"/>
      <c r="N48" s="31"/>
      <c r="O48" s="25"/>
      <c r="P48" s="22"/>
    </row>
    <row r="49" spans="1:16" ht="15.75">
      <c r="A49" s="26" t="s">
        <v>54</v>
      </c>
      <c r="B49" s="27">
        <v>2.5</v>
      </c>
      <c r="C49" s="28">
        <v>38</v>
      </c>
      <c r="D49" s="29">
        <v>0.3</v>
      </c>
      <c r="E49" s="29"/>
      <c r="F49" s="26"/>
      <c r="G49" s="27"/>
      <c r="H49" s="28"/>
      <c r="I49" s="29"/>
      <c r="J49" s="29"/>
      <c r="K49" s="26"/>
      <c r="L49" s="27"/>
      <c r="M49" s="28"/>
      <c r="N49" s="31"/>
      <c r="O49" s="25"/>
      <c r="P49" s="22"/>
    </row>
    <row r="50" spans="1:16" ht="15.75">
      <c r="A50" s="26" t="s">
        <v>55</v>
      </c>
      <c r="B50" s="27">
        <v>2.5</v>
      </c>
      <c r="C50" s="28">
        <v>40</v>
      </c>
      <c r="D50" s="29">
        <v>0.34</v>
      </c>
      <c r="E50" s="29"/>
      <c r="F50" s="26"/>
      <c r="G50" s="27"/>
      <c r="H50" s="28"/>
      <c r="I50" s="29"/>
      <c r="J50" s="29"/>
      <c r="K50" s="26"/>
      <c r="L50" s="27"/>
      <c r="M50" s="28"/>
      <c r="N50" s="31"/>
      <c r="O50" s="25"/>
      <c r="P50" s="22"/>
    </row>
    <row r="51" spans="1:16" ht="15.75">
      <c r="A51" s="26" t="s">
        <v>56</v>
      </c>
      <c r="B51" s="27">
        <v>2.4</v>
      </c>
      <c r="C51" s="28">
        <v>56</v>
      </c>
      <c r="D51" s="29">
        <v>0.62</v>
      </c>
      <c r="E51" s="29"/>
      <c r="F51" s="26"/>
      <c r="G51" s="27"/>
      <c r="H51" s="28"/>
      <c r="I51" s="29"/>
      <c r="J51" s="29"/>
      <c r="K51" s="26"/>
      <c r="L51" s="27"/>
      <c r="M51" s="28"/>
      <c r="N51" s="31"/>
      <c r="O51" s="25"/>
      <c r="P51" s="22"/>
    </row>
    <row r="52" spans="1:16" ht="15.75">
      <c r="A52" s="26" t="s">
        <v>57</v>
      </c>
      <c r="B52" s="27">
        <v>2.5</v>
      </c>
      <c r="C52" s="28">
        <v>42</v>
      </c>
      <c r="D52" s="29">
        <v>0.37</v>
      </c>
      <c r="E52" s="29"/>
      <c r="F52" s="26"/>
      <c r="G52" s="27"/>
      <c r="H52" s="28"/>
      <c r="I52" s="29"/>
      <c r="J52" s="29"/>
      <c r="K52" s="26"/>
      <c r="L52" s="27"/>
      <c r="M52" s="28"/>
      <c r="N52" s="31"/>
      <c r="O52" s="25"/>
      <c r="P52" s="22"/>
    </row>
    <row r="53" spans="1:16" ht="15.75">
      <c r="A53" s="26" t="s">
        <v>58</v>
      </c>
      <c r="B53" s="27">
        <v>2.5</v>
      </c>
      <c r="C53" s="28">
        <v>48</v>
      </c>
      <c r="D53" s="29">
        <v>0.48</v>
      </c>
      <c r="E53" s="29"/>
      <c r="F53" s="26"/>
      <c r="G53" s="27"/>
      <c r="H53" s="28"/>
      <c r="I53" s="29"/>
      <c r="J53" s="29"/>
      <c r="K53" s="26"/>
      <c r="L53" s="27"/>
      <c r="M53" s="28"/>
      <c r="N53" s="31"/>
      <c r="O53" s="25"/>
      <c r="P53" s="22"/>
    </row>
    <row r="54" spans="1:16" ht="15.75">
      <c r="A54" s="26" t="s">
        <v>59</v>
      </c>
      <c r="B54" s="27">
        <v>2.5</v>
      </c>
      <c r="C54" s="28">
        <v>44</v>
      </c>
      <c r="D54" s="29">
        <v>0.4</v>
      </c>
      <c r="E54" s="29"/>
      <c r="F54" s="26"/>
      <c r="G54" s="27"/>
      <c r="H54" s="28"/>
      <c r="I54" s="29"/>
      <c r="J54" s="29"/>
      <c r="K54" s="26"/>
      <c r="L54" s="27"/>
      <c r="M54" s="28"/>
      <c r="N54" s="31"/>
      <c r="O54" s="25"/>
      <c r="P54" s="22"/>
    </row>
    <row r="55" spans="1:16" ht="15.75">
      <c r="A55" s="26" t="s">
        <v>60</v>
      </c>
      <c r="B55" s="27">
        <v>2.7</v>
      </c>
      <c r="C55" s="28">
        <v>40</v>
      </c>
      <c r="D55" s="29">
        <v>0.37</v>
      </c>
      <c r="E55" s="29"/>
      <c r="F55" s="26"/>
      <c r="G55" s="27"/>
      <c r="H55" s="28"/>
      <c r="I55" s="29"/>
      <c r="J55" s="29"/>
      <c r="K55" s="26"/>
      <c r="L55" s="27"/>
      <c r="M55" s="28"/>
      <c r="N55" s="31"/>
      <c r="O55" s="25"/>
      <c r="P55" s="22"/>
    </row>
    <row r="56" spans="1:16" ht="15.75">
      <c r="A56" s="26" t="s">
        <v>61</v>
      </c>
      <c r="B56" s="27">
        <v>3</v>
      </c>
      <c r="C56" s="28">
        <v>38</v>
      </c>
      <c r="D56" s="29">
        <v>0.37</v>
      </c>
      <c r="E56" s="29"/>
      <c r="F56" s="26"/>
      <c r="G56" s="27"/>
      <c r="H56" s="28"/>
      <c r="I56" s="29"/>
      <c r="J56" s="29"/>
      <c r="K56" s="26"/>
      <c r="L56" s="27"/>
      <c r="M56" s="28"/>
      <c r="N56" s="31"/>
      <c r="O56" s="25"/>
      <c r="P56" s="22"/>
    </row>
    <row r="57" spans="1:16" ht="15.75">
      <c r="A57" s="26" t="s">
        <v>62</v>
      </c>
      <c r="B57" s="27">
        <v>2.9</v>
      </c>
      <c r="C57" s="28">
        <v>60</v>
      </c>
      <c r="D57" s="29">
        <v>0.87</v>
      </c>
      <c r="E57" s="29"/>
      <c r="F57" s="26"/>
      <c r="G57" s="27"/>
      <c r="H57" s="28"/>
      <c r="I57" s="29"/>
      <c r="J57" s="29"/>
      <c r="K57" s="26"/>
      <c r="L57" s="27"/>
      <c r="M57" s="28"/>
      <c r="N57" s="31"/>
      <c r="O57" s="25"/>
      <c r="P57" s="22"/>
    </row>
    <row r="58" spans="1:16" ht="15.75">
      <c r="A58" s="26" t="s">
        <v>63</v>
      </c>
      <c r="B58" s="27">
        <v>3</v>
      </c>
      <c r="C58" s="28">
        <v>54</v>
      </c>
      <c r="D58" s="29">
        <v>0.74</v>
      </c>
      <c r="E58" s="29"/>
      <c r="F58" s="26"/>
      <c r="G58" s="27"/>
      <c r="H58" s="28"/>
      <c r="I58" s="29"/>
      <c r="J58" s="29"/>
      <c r="K58" s="26"/>
      <c r="L58" s="27"/>
      <c r="M58" s="28"/>
      <c r="N58" s="31"/>
      <c r="O58" s="25"/>
      <c r="P58" s="22"/>
    </row>
    <row r="59" spans="1:16" ht="15.75">
      <c r="A59" s="26" t="s">
        <v>64</v>
      </c>
      <c r="B59" s="27">
        <v>3</v>
      </c>
      <c r="C59" s="28">
        <v>60</v>
      </c>
      <c r="D59" s="29">
        <v>0.91</v>
      </c>
      <c r="E59" s="29"/>
      <c r="F59" s="26"/>
      <c r="G59" s="27"/>
      <c r="H59" s="28"/>
      <c r="I59" s="29"/>
      <c r="J59" s="29"/>
      <c r="K59" s="26"/>
      <c r="L59" s="27"/>
      <c r="M59" s="28"/>
      <c r="N59" s="31"/>
      <c r="O59" s="25"/>
      <c r="P59" s="22"/>
    </row>
    <row r="60" spans="1:16" ht="15.75">
      <c r="A60" s="26" t="s">
        <v>65</v>
      </c>
      <c r="B60" s="27">
        <v>3</v>
      </c>
      <c r="C60" s="28">
        <v>48</v>
      </c>
      <c r="D60" s="29">
        <v>0.57999999999999996</v>
      </c>
      <c r="E60" s="29"/>
      <c r="F60" s="26"/>
      <c r="G60" s="27"/>
      <c r="H60" s="28"/>
      <c r="I60" s="29"/>
      <c r="J60" s="29"/>
      <c r="K60" s="26"/>
      <c r="L60" s="27"/>
      <c r="M60" s="28"/>
      <c r="N60" s="31"/>
      <c r="O60" s="25"/>
      <c r="P60" s="22"/>
    </row>
    <row r="61" spans="1:16" ht="15.75">
      <c r="A61" s="19"/>
      <c r="B61" s="3"/>
      <c r="C61" s="3"/>
      <c r="D61" s="4">
        <f>SUM(D8:D60)</f>
        <v>30.57</v>
      </c>
      <c r="E61" s="20"/>
      <c r="F61" s="5"/>
      <c r="G61" s="3"/>
      <c r="H61" s="3"/>
      <c r="I61" s="4">
        <f>SUM(I8:I60)</f>
        <v>2.31</v>
      </c>
      <c r="J61" s="7"/>
      <c r="K61" s="5"/>
      <c r="M61" s="16"/>
      <c r="N61" s="17">
        <f>SUM(N8:N60)</f>
        <v>0</v>
      </c>
      <c r="P61" s="24"/>
    </row>
    <row r="62" spans="1:16" ht="15.75">
      <c r="A62" s="6"/>
      <c r="B62" s="3"/>
      <c r="C62" s="3"/>
      <c r="D62" s="7"/>
      <c r="E62" s="7"/>
      <c r="F62" s="5"/>
      <c r="G62" s="3"/>
      <c r="H62" s="3"/>
      <c r="I62" s="7"/>
      <c r="J62" s="7"/>
      <c r="K62" s="5"/>
      <c r="L62" s="33" t="s">
        <v>7</v>
      </c>
      <c r="M62" s="34"/>
      <c r="N62" s="4">
        <f>SUM(D61,I61,N61)</f>
        <v>32.880000000000003</v>
      </c>
      <c r="P62" s="7"/>
    </row>
    <row r="63" spans="1:16" ht="15.75">
      <c r="A63" s="6"/>
      <c r="B63" s="3"/>
      <c r="C63" s="3"/>
      <c r="D63" s="7"/>
      <c r="E63" s="7"/>
      <c r="F63" s="5"/>
      <c r="G63" s="3"/>
      <c r="H63" s="3"/>
      <c r="I63" s="7"/>
      <c r="J63" s="7"/>
      <c r="K63" s="5"/>
      <c r="L63" s="23"/>
      <c r="M63" s="23"/>
      <c r="N63" s="7"/>
      <c r="P63" s="7"/>
    </row>
    <row r="64" spans="1:16" ht="15.75">
      <c r="A64" s="6"/>
      <c r="B64" s="3"/>
      <c r="C64" s="3"/>
      <c r="D64" s="7"/>
      <c r="E64" s="7"/>
      <c r="F64" s="5"/>
      <c r="G64" s="3"/>
      <c r="H64" s="3"/>
      <c r="I64" s="7"/>
      <c r="J64" s="7"/>
      <c r="K64" s="5"/>
      <c r="L64" s="23"/>
      <c r="M64" s="23"/>
      <c r="N64" s="7"/>
      <c r="P64" s="7"/>
    </row>
    <row r="65" spans="16:16" ht="15.75">
      <c r="P65" s="7"/>
    </row>
    <row r="66" spans="16:16" ht="15.75">
      <c r="P66" s="7"/>
    </row>
    <row r="98" spans="23:23">
      <c r="W98" s="13"/>
    </row>
    <row r="152" spans="22:22">
      <c r="V152" s="13"/>
    </row>
    <row r="153" spans="22:22">
      <c r="V153" s="13"/>
    </row>
    <row r="154" spans="22:22">
      <c r="V154" s="13"/>
    </row>
    <row r="155" spans="22:22">
      <c r="V155" s="13"/>
    </row>
    <row r="156" spans="22:22">
      <c r="V156" s="13"/>
    </row>
    <row r="182" spans="21:21">
      <c r="U182" s="13"/>
    </row>
  </sheetData>
  <mergeCells count="4">
    <mergeCell ref="A1:O1"/>
    <mergeCell ref="A2:O2"/>
    <mergeCell ref="L62:M62"/>
    <mergeCell ref="L3:O3"/>
  </mergeCells>
  <pageMargins left="0.43307086614173229" right="3.937007874015748E-2" top="0.15748031496062992" bottom="0.15748031496062992" header="0.31496062992125984" footer="0.31496062992125984"/>
  <pageSetup paperSize="9" scale="84" firstPageNumber="0" fitToHeight="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view="pageBreakPreview" zoomScaleNormal="100" workbookViewId="0"/>
  </sheetViews>
  <sheetFormatPr defaultRowHeight="15"/>
  <cols>
    <col min="1" max="1025" width="8.5703125"/>
  </cols>
  <sheetData/>
  <pageMargins left="0.7" right="0.7" top="0.75" bottom="0.75" header="0.51180555555555496" footer="0.51180555555555496"/>
  <pageSetup paperSize="9" firstPageNumber="0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view="pageBreakPreview" zoomScaleNormal="100" workbookViewId="0"/>
  </sheetViews>
  <sheetFormatPr defaultRowHeight="15"/>
  <cols>
    <col min="1" max="1025" width="8.5703125"/>
  </cols>
  <sheetData/>
  <pageMargins left="0.7" right="0.7" top="0.75" bottom="0.75" header="0.51180555555555496" footer="0.51180555555555496"/>
  <pageSetup paperSize="9" firstPageNumber="0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14</TotalTime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veleg</cp:lastModifiedBy>
  <cp:revision>2</cp:revision>
  <cp:lastPrinted>2024-12-16T13:34:15Z</cp:lastPrinted>
  <dcterms:created xsi:type="dcterms:W3CDTF">2017-02-07T16:51:52Z</dcterms:created>
  <dcterms:modified xsi:type="dcterms:W3CDTF">2025-02-04T11:50:31Z</dcterms:modified>
  <dc:language>hu-HU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